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bour\Downloads\"/>
    </mc:Choice>
  </mc:AlternateContent>
  <xr:revisionPtr revIDLastSave="0" documentId="13_ncr:1_{5A09A114-5067-4B1F-AFCC-060821E9A463}" xr6:coauthVersionLast="47" xr6:coauthVersionMax="47" xr10:uidLastSave="{00000000-0000-0000-0000-000000000000}"/>
  <workbookProtection lockStructure="1"/>
  <bookViews>
    <workbookView xWindow="-108" yWindow="-108" windowWidth="23256" windowHeight="12456" xr2:uid="{551BFC70-2EF6-46B4-89D3-B26822B89351}"/>
  </bookViews>
  <sheets>
    <sheet name="Payroll Request" sheetId="1" r:id="rId1"/>
  </sheets>
  <definedNames>
    <definedName name="_xlnm.Print_Area" localSheetId="0">'Payroll Request'!$C$3:$M$42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M26" i="1"/>
  <c r="M25" i="1"/>
  <c r="M24" i="1"/>
  <c r="M23" i="1"/>
  <c r="M22" i="1"/>
  <c r="M21" i="1"/>
  <c r="M20" i="1"/>
  <c r="M19" i="1"/>
  <c r="M18" i="1"/>
  <c r="L32" i="1" l="1"/>
  <c r="M17" i="1"/>
  <c r="M32" i="1" s="1"/>
  <c r="M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Barbour</author>
  </authors>
  <commentList>
    <comment ref="D16" authorId="0" shapeId="0" xr:uid="{61E9D5BD-ED29-42C4-A958-E74FDB4DEB96}">
      <text>
        <r>
          <rPr>
            <b/>
            <sz val="10"/>
            <color indexed="81"/>
            <rFont val="Tahoma"/>
            <family val="2"/>
          </rPr>
          <t xml:space="preserve">Example:
</t>
        </r>
        <r>
          <rPr>
            <sz val="10"/>
            <color indexed="81"/>
            <rFont val="Tahoma"/>
            <family val="2"/>
          </rPr>
          <t>01-7-15-20.00</t>
        </r>
      </text>
    </comment>
  </commentList>
</comments>
</file>

<file path=xl/sharedStrings.xml><?xml version="1.0" encoding="utf-8"?>
<sst xmlns="http://schemas.openxmlformats.org/spreadsheetml/2006/main" count="32" uniqueCount="31">
  <si>
    <t>Town of</t>
  </si>
  <si>
    <t>Monkton</t>
  </si>
  <si>
    <t>VERMONT</t>
  </si>
  <si>
    <t>monktonvt.com</t>
  </si>
  <si>
    <t>(802) 453-3800</t>
  </si>
  <si>
    <t>PO Box 12
Monkton, VT 05469</t>
  </si>
  <si>
    <t>Legal Name:</t>
  </si>
  <si>
    <t>Date</t>
  </si>
  <si>
    <t>Amount</t>
  </si>
  <si>
    <r>
      <t xml:space="preserve">(Fill out in </t>
    </r>
    <r>
      <rPr>
        <b/>
        <u/>
        <sz val="10"/>
        <color theme="1"/>
        <rFont val="Helvetica"/>
        <family val="2"/>
      </rPr>
      <t>ink</t>
    </r>
    <r>
      <rPr>
        <b/>
        <sz val="10"/>
        <color theme="1"/>
        <rFont val="Helvetica"/>
        <family val="2"/>
      </rPr>
      <t xml:space="preserve"> or electronically only)</t>
    </r>
  </si>
  <si>
    <t>SUBTOTAL</t>
  </si>
  <si>
    <t>9-Digit Account #</t>
  </si>
  <si>
    <t xml:space="preserve">TOTAL </t>
  </si>
  <si>
    <t>Updated: 06/03/2026</t>
  </si>
  <si>
    <t>Payroll Request</t>
  </si>
  <si>
    <t>This form is to be used for all time submitted to the Town for compensation</t>
  </si>
  <si>
    <t>Description of Work Performed</t>
  </si>
  <si>
    <t>Position:</t>
  </si>
  <si>
    <t>Pay Type</t>
  </si>
  <si>
    <t>Rate</t>
  </si>
  <si>
    <t>Hourly</t>
  </si>
  <si>
    <t>Salaried</t>
  </si>
  <si>
    <t>Monthly Stipend</t>
  </si>
  <si>
    <t>Quarterly Stipend</t>
  </si>
  <si>
    <t>Annual Stipend</t>
  </si>
  <si>
    <t>Hours/
Periods</t>
  </si>
  <si>
    <t>Reviewer Signature</t>
  </si>
  <si>
    <t>Employee Signature</t>
  </si>
  <si>
    <t>Date(s) of Service</t>
  </si>
  <si>
    <t>Pay Types</t>
  </si>
  <si>
    <t>Form cr2026P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</si>
</sst>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\-00\-0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20"/>
      <color theme="1"/>
      <name val="Georgia"/>
      <family val="1"/>
    </font>
    <font>
      <b/>
      <sz val="16"/>
      <color theme="1"/>
      <name val="Georgia"/>
      <family val="1"/>
    </font>
    <font>
      <sz val="10"/>
      <color theme="1"/>
      <name val="Helvetica"/>
      <family val="2"/>
    </font>
    <font>
      <sz val="11"/>
      <color theme="1"/>
      <name val="Georgia"/>
      <family val="1"/>
    </font>
    <font>
      <sz val="8"/>
      <color rgb="FF262626"/>
      <name val="Helvetica"/>
      <family val="2"/>
    </font>
    <font>
      <u/>
      <sz val="11"/>
      <color theme="10"/>
      <name val="Calibri"/>
      <family val="2"/>
      <scheme val="minor"/>
    </font>
    <font>
      <sz val="11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1"/>
      <name val="Georgia"/>
      <family val="1"/>
    </font>
    <font>
      <b/>
      <u/>
      <sz val="10"/>
      <color theme="1"/>
      <name val="Helvetica"/>
      <family val="2"/>
    </font>
    <font>
      <b/>
      <sz val="11"/>
      <color theme="1"/>
      <name val="Helvetica"/>
      <family val="2"/>
    </font>
    <font>
      <sz val="18"/>
      <color theme="1"/>
      <name val="Pristina"/>
      <family val="4"/>
    </font>
    <font>
      <i/>
      <sz val="8"/>
      <color theme="1"/>
      <name val="Helvetica"/>
      <family val="2"/>
    </font>
    <font>
      <u/>
      <sz val="8"/>
      <color rgb="FF007ACC"/>
      <name val="Helvetic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17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0404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40404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7" fillId="2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44" fontId="5" fillId="4" borderId="9" xfId="2" applyFont="1" applyFill="1" applyBorder="1" applyAlignment="1" applyProtection="1">
      <alignment vertical="center"/>
      <protection hidden="1"/>
    </xf>
    <xf numFmtId="44" fontId="5" fillId="2" borderId="9" xfId="2" applyFont="1" applyFill="1" applyBorder="1" applyAlignment="1" applyProtection="1">
      <alignment vertical="center"/>
      <protection hidden="1"/>
    </xf>
    <xf numFmtId="44" fontId="5" fillId="4" borderId="5" xfId="2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44" fontId="11" fillId="2" borderId="6" xfId="2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1" fillId="5" borderId="10" xfId="0" applyFont="1" applyFill="1" applyBorder="1" applyAlignment="1" applyProtection="1">
      <alignment horizontal="center" vertical="center" wrapText="1"/>
      <protection hidden="1"/>
    </xf>
    <xf numFmtId="43" fontId="11" fillId="2" borderId="6" xfId="1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44" fontId="14" fillId="2" borderId="4" xfId="2" applyFont="1" applyFill="1" applyBorder="1" applyAlignment="1" applyProtection="1">
      <alignment vertical="center"/>
      <protection hidden="1"/>
    </xf>
    <xf numFmtId="43" fontId="5" fillId="4" borderId="9" xfId="1" applyFont="1" applyFill="1" applyBorder="1" applyAlignment="1" applyProtection="1">
      <alignment vertical="center"/>
      <protection locked="0"/>
    </xf>
    <xf numFmtId="43" fontId="5" fillId="2" borderId="9" xfId="1" applyFont="1" applyFill="1" applyBorder="1" applyAlignment="1" applyProtection="1">
      <alignment vertical="center"/>
      <protection locked="0"/>
    </xf>
    <xf numFmtId="43" fontId="5" fillId="4" borderId="5" xfId="1" applyFont="1" applyFill="1" applyBorder="1" applyAlignment="1" applyProtection="1">
      <alignment vertical="center"/>
      <protection locked="0"/>
    </xf>
    <xf numFmtId="44" fontId="5" fillId="4" borderId="9" xfId="2" applyFont="1" applyFill="1" applyBorder="1" applyAlignment="1" applyProtection="1">
      <alignment vertical="center"/>
      <protection locked="0"/>
    </xf>
    <xf numFmtId="44" fontId="5" fillId="2" borderId="9" xfId="2" applyFont="1" applyFill="1" applyBorder="1" applyAlignment="1" applyProtection="1">
      <alignment vertical="center"/>
      <protection locked="0"/>
    </xf>
    <xf numFmtId="44" fontId="5" fillId="4" borderId="5" xfId="2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17" fillId="2" borderId="0" xfId="3" applyFont="1" applyFill="1" applyAlignment="1" applyProtection="1">
      <alignment vertical="center" wrapText="1"/>
      <protection hidden="1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4" fontId="11" fillId="2" borderId="0" xfId="2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14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44" fontId="5" fillId="4" borderId="20" xfId="2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64" fontId="5" fillId="4" borderId="16" xfId="0" applyNumberFormat="1" applyFont="1" applyFill="1" applyBorder="1" applyAlignment="1" applyProtection="1">
      <alignment horizontal="center" vertical="center"/>
      <protection locked="0"/>
    </xf>
    <xf numFmtId="164" fontId="5" fillId="4" borderId="17" xfId="0" applyNumberFormat="1" applyFont="1" applyFill="1" applyBorder="1" applyAlignment="1" applyProtection="1">
      <alignment horizontal="center" vertical="center"/>
      <protection locked="0"/>
    </xf>
    <xf numFmtId="164" fontId="5" fillId="2" borderId="16" xfId="0" applyNumberFormat="1" applyFont="1" applyFill="1" applyBorder="1" applyAlignment="1" applyProtection="1">
      <alignment horizontal="center" vertical="center"/>
      <protection locked="0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11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right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right" vertical="center"/>
      <protection hidden="1"/>
    </xf>
    <xf numFmtId="164" fontId="5" fillId="4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hidden="1"/>
    </xf>
    <xf numFmtId="164" fontId="5" fillId="4" borderId="18" xfId="0" applyNumberFormat="1" applyFont="1" applyFill="1" applyBorder="1" applyAlignment="1" applyProtection="1">
      <alignment horizontal="center" vertical="center"/>
      <protection locked="0"/>
    </xf>
    <xf numFmtId="164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hidden="1"/>
    </xf>
    <xf numFmtId="0" fontId="11" fillId="5" borderId="12" xfId="0" applyFont="1" applyFill="1" applyBorder="1" applyAlignment="1" applyProtection="1">
      <alignment horizontal="center" vertical="center" wrapTex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7E82BF"/>
      <color rgb="FF9AD7DA"/>
      <color rgb="FF556421"/>
      <color rgb="FF007ACC"/>
      <color rgb="FFFCD17B"/>
      <color rgb="FF262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19050</xdr:colOff>
      <xdr:row>2</xdr:row>
      <xdr:rowOff>80010</xdr:rowOff>
    </xdr:from>
    <xdr:to>
      <xdr:col>3</xdr:col>
      <xdr:colOff>133350</xdr:colOff>
      <xdr:row>4</xdr:row>
      <xdr:rowOff>114300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90441DE0-D697-5B89-C68D-D1AF124EE3A6}"/>
            </a:ext>
          </a:extLst>
        </xdr:cNvPr>
        <xdr:cNvSpPr/>
      </xdr:nvSpPr>
      <xdr:spPr>
        <a:xfrm>
          <a:off x="304800" y="365760"/>
          <a:ext cx="914400" cy="548640"/>
        </a:xfrm>
        <a:prstGeom prst="ellipse">
          <a:avLst/>
        </a:prstGeom>
        <a:blipFill dpi="0" rotWithShape="1"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0"/>
                    </a14:imgEffect>
                    <a14:imgEffect>
                      <a14:brightnessContrast bright="-15000" contrast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31750" cmpd="thinThick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11</xdr:col>
      <xdr:colOff>430673</xdr:colOff>
      <xdr:row>2</xdr:row>
      <xdr:rowOff>37913</xdr:rowOff>
    </xdr:from>
    <xdr:to>
      <xdr:col>11</xdr:col>
      <xdr:colOff>549545</xdr:colOff>
      <xdr:row>4</xdr:row>
      <xdr:rowOff>149339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613C3158-BBEF-CD0A-9F91-5A0E42DA0ADE}"/>
            </a:ext>
          </a:extLst>
        </xdr:cNvPr>
        <xdr:cNvGrpSpPr/>
      </xdr:nvGrpSpPr>
      <xdr:grpSpPr>
        <a:xfrm>
          <a:off x="6473333" y="312233"/>
          <a:ext cx="118872" cy="629586"/>
          <a:chOff x="7185259" y="37913"/>
          <a:chExt cx="118872" cy="628497"/>
        </a:xfrm>
      </xdr:grpSpPr>
      <xdr:sp macro="" textlink="">
        <xdr:nvSpPr>
          <xdr:cNvPr id="12" name="Graphic 5" descr="Envelope">
            <a:extLst>
              <a:ext uri="{FF2B5EF4-FFF2-40B4-BE49-F238E27FC236}">
                <a16:creationId xmlns:a16="http://schemas.microsoft.com/office/drawing/2014/main" id="{D1E0DD46-80B2-AEA9-2B44-11954DB927EB}"/>
              </a:ext>
            </a:extLst>
          </xdr:cNvPr>
          <xdr:cNvSpPr/>
        </xdr:nvSpPr>
        <xdr:spPr>
          <a:xfrm>
            <a:off x="7187545" y="307727"/>
            <a:ext cx="114300" cy="83257"/>
          </a:xfrm>
          <a:custGeom>
            <a:avLst/>
            <a:gdLst>
              <a:gd name="connsiteX0" fmla="*/ 0 w 114300"/>
              <a:gd name="connsiteY0" fmla="*/ 0 h 80010"/>
              <a:gd name="connsiteX1" fmla="*/ 0 w 114300"/>
              <a:gd name="connsiteY1" fmla="*/ 80010 h 80010"/>
              <a:gd name="connsiteX2" fmla="*/ 114300 w 114300"/>
              <a:gd name="connsiteY2" fmla="*/ 80010 h 80010"/>
              <a:gd name="connsiteX3" fmla="*/ 114300 w 114300"/>
              <a:gd name="connsiteY3" fmla="*/ 0 h 80010"/>
              <a:gd name="connsiteX4" fmla="*/ 0 w 114300"/>
              <a:gd name="connsiteY4" fmla="*/ 0 h 80010"/>
              <a:gd name="connsiteX5" fmla="*/ 59150 w 114300"/>
              <a:gd name="connsiteY5" fmla="*/ 49863 h 80010"/>
              <a:gd name="connsiteX6" fmla="*/ 55150 w 114300"/>
              <a:gd name="connsiteY6" fmla="*/ 49863 h 80010"/>
              <a:gd name="connsiteX7" fmla="*/ 12859 w 114300"/>
              <a:gd name="connsiteY7" fmla="*/ 8573 h 80010"/>
              <a:gd name="connsiteX8" fmla="*/ 101584 w 114300"/>
              <a:gd name="connsiteY8" fmla="*/ 8573 h 80010"/>
              <a:gd name="connsiteX9" fmla="*/ 59150 w 114300"/>
              <a:gd name="connsiteY9" fmla="*/ 49863 h 80010"/>
              <a:gd name="connsiteX10" fmla="*/ 36433 w 114300"/>
              <a:gd name="connsiteY10" fmla="*/ 39576 h 80010"/>
              <a:gd name="connsiteX11" fmla="*/ 8573 w 114300"/>
              <a:gd name="connsiteY11" fmla="*/ 67580 h 80010"/>
              <a:gd name="connsiteX12" fmla="*/ 8573 w 114300"/>
              <a:gd name="connsiteY12" fmla="*/ 12287 h 80010"/>
              <a:gd name="connsiteX13" fmla="*/ 36433 w 114300"/>
              <a:gd name="connsiteY13" fmla="*/ 39576 h 80010"/>
              <a:gd name="connsiteX14" fmla="*/ 40577 w 114300"/>
              <a:gd name="connsiteY14" fmla="*/ 43577 h 80010"/>
              <a:gd name="connsiteX15" fmla="*/ 51292 w 114300"/>
              <a:gd name="connsiteY15" fmla="*/ 54007 h 80010"/>
              <a:gd name="connsiteX16" fmla="*/ 57293 w 114300"/>
              <a:gd name="connsiteY16" fmla="*/ 56436 h 80010"/>
              <a:gd name="connsiteX17" fmla="*/ 63294 w 114300"/>
              <a:gd name="connsiteY17" fmla="*/ 54007 h 80010"/>
              <a:gd name="connsiteX18" fmla="*/ 74009 w 114300"/>
              <a:gd name="connsiteY18" fmla="*/ 43577 h 80010"/>
              <a:gd name="connsiteX19" fmla="*/ 101727 w 114300"/>
              <a:gd name="connsiteY19" fmla="*/ 71438 h 80010"/>
              <a:gd name="connsiteX20" fmla="*/ 12716 w 114300"/>
              <a:gd name="connsiteY20" fmla="*/ 71438 h 80010"/>
              <a:gd name="connsiteX21" fmla="*/ 40577 w 114300"/>
              <a:gd name="connsiteY21" fmla="*/ 43577 h 80010"/>
              <a:gd name="connsiteX22" fmla="*/ 77867 w 114300"/>
              <a:gd name="connsiteY22" fmla="*/ 39576 h 80010"/>
              <a:gd name="connsiteX23" fmla="*/ 105728 w 114300"/>
              <a:gd name="connsiteY23" fmla="*/ 12430 h 80010"/>
              <a:gd name="connsiteX24" fmla="*/ 105728 w 114300"/>
              <a:gd name="connsiteY24" fmla="*/ 67437 h 80010"/>
              <a:gd name="connsiteX25" fmla="*/ 77867 w 114300"/>
              <a:gd name="connsiteY25" fmla="*/ 39576 h 800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114300" h="80010">
                <a:moveTo>
                  <a:pt x="0" y="0"/>
                </a:moveTo>
                <a:lnTo>
                  <a:pt x="0" y="80010"/>
                </a:lnTo>
                <a:lnTo>
                  <a:pt x="114300" y="80010"/>
                </a:lnTo>
                <a:lnTo>
                  <a:pt x="114300" y="0"/>
                </a:lnTo>
                <a:lnTo>
                  <a:pt x="0" y="0"/>
                </a:lnTo>
                <a:close/>
                <a:moveTo>
                  <a:pt x="59150" y="49863"/>
                </a:moveTo>
                <a:cubicBezTo>
                  <a:pt x="58007" y="51006"/>
                  <a:pt x="56293" y="51006"/>
                  <a:pt x="55150" y="49863"/>
                </a:cubicBezTo>
                <a:lnTo>
                  <a:pt x="12859" y="8573"/>
                </a:lnTo>
                <a:lnTo>
                  <a:pt x="101584" y="8573"/>
                </a:lnTo>
                <a:lnTo>
                  <a:pt x="59150" y="49863"/>
                </a:lnTo>
                <a:close/>
                <a:moveTo>
                  <a:pt x="36433" y="39576"/>
                </a:moveTo>
                <a:lnTo>
                  <a:pt x="8573" y="67580"/>
                </a:lnTo>
                <a:lnTo>
                  <a:pt x="8573" y="12287"/>
                </a:lnTo>
                <a:lnTo>
                  <a:pt x="36433" y="39576"/>
                </a:lnTo>
                <a:close/>
                <a:moveTo>
                  <a:pt x="40577" y="43577"/>
                </a:moveTo>
                <a:lnTo>
                  <a:pt x="51292" y="54007"/>
                </a:lnTo>
                <a:cubicBezTo>
                  <a:pt x="53007" y="55578"/>
                  <a:pt x="55150" y="56436"/>
                  <a:pt x="57293" y="56436"/>
                </a:cubicBezTo>
                <a:cubicBezTo>
                  <a:pt x="59436" y="56436"/>
                  <a:pt x="61579" y="55578"/>
                  <a:pt x="63294" y="54007"/>
                </a:cubicBezTo>
                <a:lnTo>
                  <a:pt x="74009" y="43577"/>
                </a:lnTo>
                <a:lnTo>
                  <a:pt x="101727" y="71438"/>
                </a:lnTo>
                <a:lnTo>
                  <a:pt x="12716" y="71438"/>
                </a:lnTo>
                <a:lnTo>
                  <a:pt x="40577" y="43577"/>
                </a:lnTo>
                <a:close/>
                <a:moveTo>
                  <a:pt x="77867" y="39576"/>
                </a:moveTo>
                <a:lnTo>
                  <a:pt x="105728" y="12430"/>
                </a:lnTo>
                <a:lnTo>
                  <a:pt x="105728" y="67437"/>
                </a:lnTo>
                <a:lnTo>
                  <a:pt x="77867" y="39576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1389" cap="flat">
            <a:solidFill>
              <a:schemeClr val="tx1">
                <a:lumMod val="85000"/>
                <a:lumOff val="15000"/>
              </a:schemeClr>
            </a:solidFill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1" name="Graphic 6" descr="World">
            <a:extLst>
              <a:ext uri="{FF2B5EF4-FFF2-40B4-BE49-F238E27FC236}">
                <a16:creationId xmlns:a16="http://schemas.microsoft.com/office/drawing/2014/main" id="{92F93C88-1014-274D-5D08-9541D33A9ED2}"/>
              </a:ext>
            </a:extLst>
          </xdr:cNvPr>
          <xdr:cNvSpPr/>
        </xdr:nvSpPr>
        <xdr:spPr>
          <a:xfrm>
            <a:off x="7190403" y="557825"/>
            <a:ext cx="108585" cy="108585"/>
          </a:xfrm>
          <a:custGeom>
            <a:avLst/>
            <a:gdLst>
              <a:gd name="connsiteX0" fmla="*/ 62151 w 108585"/>
              <a:gd name="connsiteY0" fmla="*/ 99298 h 108585"/>
              <a:gd name="connsiteX1" fmla="*/ 82725 w 108585"/>
              <a:gd name="connsiteY1" fmla="*/ 57150 h 108585"/>
              <a:gd name="connsiteX2" fmla="*/ 99870 w 108585"/>
              <a:gd name="connsiteY2" fmla="*/ 57150 h 108585"/>
              <a:gd name="connsiteX3" fmla="*/ 62151 w 108585"/>
              <a:gd name="connsiteY3" fmla="*/ 99298 h 108585"/>
              <a:gd name="connsiteX4" fmla="*/ 8715 w 108585"/>
              <a:gd name="connsiteY4" fmla="*/ 57150 h 108585"/>
              <a:gd name="connsiteX5" fmla="*/ 25860 w 108585"/>
              <a:gd name="connsiteY5" fmla="*/ 57150 h 108585"/>
              <a:gd name="connsiteX6" fmla="*/ 46434 w 108585"/>
              <a:gd name="connsiteY6" fmla="*/ 99298 h 108585"/>
              <a:gd name="connsiteX7" fmla="*/ 8715 w 108585"/>
              <a:gd name="connsiteY7" fmla="*/ 57150 h 108585"/>
              <a:gd name="connsiteX8" fmla="*/ 46434 w 108585"/>
              <a:gd name="connsiteY8" fmla="*/ 9287 h 108585"/>
              <a:gd name="connsiteX9" fmla="*/ 25860 w 108585"/>
              <a:gd name="connsiteY9" fmla="*/ 51435 h 108585"/>
              <a:gd name="connsiteX10" fmla="*/ 8715 w 108585"/>
              <a:gd name="connsiteY10" fmla="*/ 51435 h 108585"/>
              <a:gd name="connsiteX11" fmla="*/ 46434 w 108585"/>
              <a:gd name="connsiteY11" fmla="*/ 9287 h 108585"/>
              <a:gd name="connsiteX12" fmla="*/ 57150 w 108585"/>
              <a:gd name="connsiteY12" fmla="*/ 57150 h 108585"/>
              <a:gd name="connsiteX13" fmla="*/ 77010 w 108585"/>
              <a:gd name="connsiteY13" fmla="*/ 57150 h 108585"/>
              <a:gd name="connsiteX14" fmla="*/ 57150 w 108585"/>
              <a:gd name="connsiteY14" fmla="*/ 96441 h 108585"/>
              <a:gd name="connsiteX15" fmla="*/ 57150 w 108585"/>
              <a:gd name="connsiteY15" fmla="*/ 57150 h 108585"/>
              <a:gd name="connsiteX16" fmla="*/ 51435 w 108585"/>
              <a:gd name="connsiteY16" fmla="*/ 57150 h 108585"/>
              <a:gd name="connsiteX17" fmla="*/ 51435 w 108585"/>
              <a:gd name="connsiteY17" fmla="*/ 96441 h 108585"/>
              <a:gd name="connsiteX18" fmla="*/ 31575 w 108585"/>
              <a:gd name="connsiteY18" fmla="*/ 57150 h 108585"/>
              <a:gd name="connsiteX19" fmla="*/ 51435 w 108585"/>
              <a:gd name="connsiteY19" fmla="*/ 57150 h 108585"/>
              <a:gd name="connsiteX20" fmla="*/ 57150 w 108585"/>
              <a:gd name="connsiteY20" fmla="*/ 12144 h 108585"/>
              <a:gd name="connsiteX21" fmla="*/ 77010 w 108585"/>
              <a:gd name="connsiteY21" fmla="*/ 51435 h 108585"/>
              <a:gd name="connsiteX22" fmla="*/ 57150 w 108585"/>
              <a:gd name="connsiteY22" fmla="*/ 51435 h 108585"/>
              <a:gd name="connsiteX23" fmla="*/ 57150 w 108585"/>
              <a:gd name="connsiteY23" fmla="*/ 12144 h 108585"/>
              <a:gd name="connsiteX24" fmla="*/ 51435 w 108585"/>
              <a:gd name="connsiteY24" fmla="*/ 51435 h 108585"/>
              <a:gd name="connsiteX25" fmla="*/ 31575 w 108585"/>
              <a:gd name="connsiteY25" fmla="*/ 51435 h 108585"/>
              <a:gd name="connsiteX26" fmla="*/ 51435 w 108585"/>
              <a:gd name="connsiteY26" fmla="*/ 12144 h 108585"/>
              <a:gd name="connsiteX27" fmla="*/ 51435 w 108585"/>
              <a:gd name="connsiteY27" fmla="*/ 51435 h 108585"/>
              <a:gd name="connsiteX28" fmla="*/ 99870 w 108585"/>
              <a:gd name="connsiteY28" fmla="*/ 51435 h 108585"/>
              <a:gd name="connsiteX29" fmla="*/ 82725 w 108585"/>
              <a:gd name="connsiteY29" fmla="*/ 51435 h 108585"/>
              <a:gd name="connsiteX30" fmla="*/ 62151 w 108585"/>
              <a:gd name="connsiteY30" fmla="*/ 9287 h 108585"/>
              <a:gd name="connsiteX31" fmla="*/ 99870 w 108585"/>
              <a:gd name="connsiteY31" fmla="*/ 51435 h 108585"/>
              <a:gd name="connsiteX32" fmla="*/ 54293 w 108585"/>
              <a:gd name="connsiteY32" fmla="*/ 0 h 108585"/>
              <a:gd name="connsiteX33" fmla="*/ 0 w 108585"/>
              <a:gd name="connsiteY33" fmla="*/ 54293 h 108585"/>
              <a:gd name="connsiteX34" fmla="*/ 54293 w 108585"/>
              <a:gd name="connsiteY34" fmla="*/ 108585 h 108585"/>
              <a:gd name="connsiteX35" fmla="*/ 108585 w 108585"/>
              <a:gd name="connsiteY35" fmla="*/ 54293 h 108585"/>
              <a:gd name="connsiteX36" fmla="*/ 54293 w 108585"/>
              <a:gd name="connsiteY36" fmla="*/ 0 h 1085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</a:cxnLst>
            <a:rect l="l" t="t" r="r" b="b"/>
            <a:pathLst>
              <a:path w="108585" h="108585">
                <a:moveTo>
                  <a:pt x="62151" y="99298"/>
                </a:moveTo>
                <a:cubicBezTo>
                  <a:pt x="71438" y="87868"/>
                  <a:pt x="81724" y="73438"/>
                  <a:pt x="82725" y="57150"/>
                </a:cubicBezTo>
                <a:lnTo>
                  <a:pt x="99870" y="57150"/>
                </a:lnTo>
                <a:cubicBezTo>
                  <a:pt x="98584" y="78438"/>
                  <a:pt x="82725" y="95726"/>
                  <a:pt x="62151" y="99298"/>
                </a:cubicBezTo>
                <a:close/>
                <a:moveTo>
                  <a:pt x="8715" y="57150"/>
                </a:moveTo>
                <a:lnTo>
                  <a:pt x="25860" y="57150"/>
                </a:lnTo>
                <a:cubicBezTo>
                  <a:pt x="27003" y="73438"/>
                  <a:pt x="37148" y="87868"/>
                  <a:pt x="46434" y="99298"/>
                </a:cubicBezTo>
                <a:cubicBezTo>
                  <a:pt x="25860" y="95726"/>
                  <a:pt x="10001" y="78438"/>
                  <a:pt x="8715" y="57150"/>
                </a:cubicBezTo>
                <a:close/>
                <a:moveTo>
                  <a:pt x="46434" y="9287"/>
                </a:moveTo>
                <a:cubicBezTo>
                  <a:pt x="37148" y="20717"/>
                  <a:pt x="26860" y="35147"/>
                  <a:pt x="25860" y="51435"/>
                </a:cubicBezTo>
                <a:lnTo>
                  <a:pt x="8715" y="51435"/>
                </a:lnTo>
                <a:cubicBezTo>
                  <a:pt x="10001" y="30147"/>
                  <a:pt x="25860" y="12859"/>
                  <a:pt x="46434" y="9287"/>
                </a:cubicBezTo>
                <a:close/>
                <a:moveTo>
                  <a:pt x="57150" y="57150"/>
                </a:moveTo>
                <a:lnTo>
                  <a:pt x="77010" y="57150"/>
                </a:lnTo>
                <a:cubicBezTo>
                  <a:pt x="75867" y="71866"/>
                  <a:pt x="66294" y="85154"/>
                  <a:pt x="57150" y="96441"/>
                </a:cubicBezTo>
                <a:lnTo>
                  <a:pt x="57150" y="57150"/>
                </a:lnTo>
                <a:close/>
                <a:moveTo>
                  <a:pt x="51435" y="57150"/>
                </a:moveTo>
                <a:lnTo>
                  <a:pt x="51435" y="96441"/>
                </a:lnTo>
                <a:cubicBezTo>
                  <a:pt x="42291" y="85154"/>
                  <a:pt x="32718" y="71866"/>
                  <a:pt x="31575" y="57150"/>
                </a:cubicBezTo>
                <a:lnTo>
                  <a:pt x="51435" y="57150"/>
                </a:lnTo>
                <a:close/>
                <a:moveTo>
                  <a:pt x="57150" y="12144"/>
                </a:moveTo>
                <a:cubicBezTo>
                  <a:pt x="66294" y="23432"/>
                  <a:pt x="75867" y="36576"/>
                  <a:pt x="77010" y="51435"/>
                </a:cubicBezTo>
                <a:lnTo>
                  <a:pt x="57150" y="51435"/>
                </a:lnTo>
                <a:lnTo>
                  <a:pt x="57150" y="12144"/>
                </a:lnTo>
                <a:close/>
                <a:moveTo>
                  <a:pt x="51435" y="51435"/>
                </a:moveTo>
                <a:lnTo>
                  <a:pt x="31575" y="51435"/>
                </a:lnTo>
                <a:cubicBezTo>
                  <a:pt x="32718" y="36719"/>
                  <a:pt x="42291" y="23432"/>
                  <a:pt x="51435" y="12144"/>
                </a:cubicBezTo>
                <a:lnTo>
                  <a:pt x="51435" y="51435"/>
                </a:lnTo>
                <a:close/>
                <a:moveTo>
                  <a:pt x="99870" y="51435"/>
                </a:moveTo>
                <a:lnTo>
                  <a:pt x="82725" y="51435"/>
                </a:lnTo>
                <a:cubicBezTo>
                  <a:pt x="81724" y="35147"/>
                  <a:pt x="71438" y="20717"/>
                  <a:pt x="62151" y="9287"/>
                </a:cubicBezTo>
                <a:cubicBezTo>
                  <a:pt x="82725" y="12859"/>
                  <a:pt x="98584" y="30147"/>
                  <a:pt x="99870" y="51435"/>
                </a:cubicBezTo>
                <a:close/>
                <a:moveTo>
                  <a:pt x="54293" y="0"/>
                </a:moveTo>
                <a:cubicBezTo>
                  <a:pt x="24289" y="0"/>
                  <a:pt x="0" y="24289"/>
                  <a:pt x="0" y="54293"/>
                </a:cubicBezTo>
                <a:cubicBezTo>
                  <a:pt x="0" y="84296"/>
                  <a:pt x="24289" y="108585"/>
                  <a:pt x="54293" y="108585"/>
                </a:cubicBezTo>
                <a:cubicBezTo>
                  <a:pt x="84296" y="108585"/>
                  <a:pt x="108585" y="84296"/>
                  <a:pt x="108585" y="54293"/>
                </a:cubicBezTo>
                <a:cubicBezTo>
                  <a:pt x="108585" y="24289"/>
                  <a:pt x="84296" y="0"/>
                  <a:pt x="54293" y="0"/>
                </a:cubicBez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1389" cap="flat">
            <a:solidFill>
              <a:schemeClr val="tx1">
                <a:lumMod val="85000"/>
                <a:lumOff val="15000"/>
              </a:schemeClr>
            </a:solidFill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B6726F7A-A8B3-1F64-2FFB-017BC7B15DA9}"/>
              </a:ext>
            </a:extLst>
          </xdr:cNvPr>
          <xdr:cNvGrpSpPr>
            <a:grpSpLocks noChangeAspect="1"/>
          </xdr:cNvGrpSpPr>
        </xdr:nvGrpSpPr>
        <xdr:grpSpPr>
          <a:xfrm>
            <a:off x="7185259" y="37913"/>
            <a:ext cx="118872" cy="117966"/>
            <a:chOff x="5466991" y="11430"/>
            <a:chExt cx="125586" cy="117966"/>
          </a:xfrm>
        </xdr:grpSpPr>
        <xdr:sp macro="" textlink="">
          <xdr:nvSpPr>
            <xdr:cNvPr id="24" name="Freeform: Shape 23">
              <a:extLst>
                <a:ext uri="{FF2B5EF4-FFF2-40B4-BE49-F238E27FC236}">
                  <a16:creationId xmlns:a16="http://schemas.microsoft.com/office/drawing/2014/main" id="{41C5CE92-9D7F-F220-F961-1CEC64F67FC6}"/>
                </a:ext>
              </a:extLst>
            </xdr:cNvPr>
            <xdr:cNvSpPr/>
          </xdr:nvSpPr>
          <xdr:spPr>
            <a:xfrm>
              <a:off x="5492422" y="11430"/>
              <a:ext cx="32432" cy="32432"/>
            </a:xfrm>
            <a:custGeom>
              <a:avLst/>
              <a:gdLst>
                <a:gd name="connsiteX0" fmla="*/ 30575 w 32432"/>
                <a:gd name="connsiteY0" fmla="*/ 30290 h 32432"/>
                <a:gd name="connsiteX1" fmla="*/ 32433 w 32432"/>
                <a:gd name="connsiteY1" fmla="*/ 25860 h 32432"/>
                <a:gd name="connsiteX2" fmla="*/ 30575 w 32432"/>
                <a:gd name="connsiteY2" fmla="*/ 21431 h 32432"/>
                <a:gd name="connsiteX3" fmla="*/ 10859 w 32432"/>
                <a:gd name="connsiteY3" fmla="*/ 1857 h 32432"/>
                <a:gd name="connsiteX4" fmla="*/ 6572 w 32432"/>
                <a:gd name="connsiteY4" fmla="*/ 0 h 32432"/>
                <a:gd name="connsiteX5" fmla="*/ 2143 w 32432"/>
                <a:gd name="connsiteY5" fmla="*/ 1857 h 32432"/>
                <a:gd name="connsiteX6" fmla="*/ 0 w 32432"/>
                <a:gd name="connsiteY6" fmla="*/ 4001 h 32432"/>
                <a:gd name="connsiteX7" fmla="*/ 28432 w 32432"/>
                <a:gd name="connsiteY7" fmla="*/ 32433 h 32432"/>
                <a:gd name="connsiteX8" fmla="*/ 30575 w 32432"/>
                <a:gd name="connsiteY8" fmla="*/ 30290 h 324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32432" h="32432">
                  <a:moveTo>
                    <a:pt x="30575" y="30290"/>
                  </a:moveTo>
                  <a:cubicBezTo>
                    <a:pt x="31718" y="29147"/>
                    <a:pt x="32433" y="27575"/>
                    <a:pt x="32433" y="25860"/>
                  </a:cubicBezTo>
                  <a:cubicBezTo>
                    <a:pt x="32433" y="24146"/>
                    <a:pt x="31718" y="22574"/>
                    <a:pt x="30575" y="21431"/>
                  </a:cubicBezTo>
                  <a:lnTo>
                    <a:pt x="10859" y="1857"/>
                  </a:lnTo>
                  <a:cubicBezTo>
                    <a:pt x="9716" y="714"/>
                    <a:pt x="8144" y="0"/>
                    <a:pt x="6572" y="0"/>
                  </a:cubicBezTo>
                  <a:cubicBezTo>
                    <a:pt x="5001" y="0"/>
                    <a:pt x="3286" y="714"/>
                    <a:pt x="2143" y="1857"/>
                  </a:cubicBezTo>
                  <a:lnTo>
                    <a:pt x="0" y="4001"/>
                  </a:lnTo>
                  <a:lnTo>
                    <a:pt x="28432" y="32433"/>
                  </a:lnTo>
                  <a:lnTo>
                    <a:pt x="30575" y="30290"/>
                  </a:ln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25" name="Freeform: Shape 24">
              <a:extLst>
                <a:ext uri="{FF2B5EF4-FFF2-40B4-BE49-F238E27FC236}">
                  <a16:creationId xmlns:a16="http://schemas.microsoft.com/office/drawing/2014/main" id="{E0036868-6064-42B8-490A-988490A8E8E5}"/>
                </a:ext>
              </a:extLst>
            </xdr:cNvPr>
            <xdr:cNvSpPr/>
          </xdr:nvSpPr>
          <xdr:spPr>
            <a:xfrm>
              <a:off x="5466991" y="23472"/>
              <a:ext cx="105798" cy="105924"/>
            </a:xfrm>
            <a:custGeom>
              <a:avLst/>
              <a:gdLst>
                <a:gd name="connsiteX0" fmla="*/ 73223 w 105798"/>
                <a:gd name="connsiteY0" fmla="*/ 72295 h 105924"/>
                <a:gd name="connsiteX1" fmla="*/ 71080 w 105798"/>
                <a:gd name="connsiteY1" fmla="*/ 73152 h 105924"/>
                <a:gd name="connsiteX2" fmla="*/ 68937 w 105798"/>
                <a:gd name="connsiteY2" fmla="*/ 72295 h 105924"/>
                <a:gd name="connsiteX3" fmla="*/ 33504 w 105798"/>
                <a:gd name="connsiteY3" fmla="*/ 37005 h 105924"/>
                <a:gd name="connsiteX4" fmla="*/ 32646 w 105798"/>
                <a:gd name="connsiteY4" fmla="*/ 34862 h 105924"/>
                <a:gd name="connsiteX5" fmla="*/ 33504 w 105798"/>
                <a:gd name="connsiteY5" fmla="*/ 32718 h 105924"/>
                <a:gd name="connsiteX6" fmla="*/ 37933 w 105798"/>
                <a:gd name="connsiteY6" fmla="*/ 28432 h 105924"/>
                <a:gd name="connsiteX7" fmla="*/ 9501 w 105798"/>
                <a:gd name="connsiteY7" fmla="*/ 0 h 105924"/>
                <a:gd name="connsiteX8" fmla="*/ 4786 w 105798"/>
                <a:gd name="connsiteY8" fmla="*/ 4715 h 105924"/>
                <a:gd name="connsiteX9" fmla="*/ 71 w 105798"/>
                <a:gd name="connsiteY9" fmla="*/ 14859 h 105924"/>
                <a:gd name="connsiteX10" fmla="*/ 3357 w 105798"/>
                <a:gd name="connsiteY10" fmla="*/ 33433 h 105924"/>
                <a:gd name="connsiteX11" fmla="*/ 11929 w 105798"/>
                <a:gd name="connsiteY11" fmla="*/ 48435 h 105924"/>
                <a:gd name="connsiteX12" fmla="*/ 55506 w 105798"/>
                <a:gd name="connsiteY12" fmla="*/ 93440 h 105924"/>
                <a:gd name="connsiteX13" fmla="*/ 64507 w 105798"/>
                <a:gd name="connsiteY13" fmla="*/ 99155 h 105924"/>
                <a:gd name="connsiteX14" fmla="*/ 87367 w 105798"/>
                <a:gd name="connsiteY14" fmla="*/ 105870 h 105924"/>
                <a:gd name="connsiteX15" fmla="*/ 101941 w 105798"/>
                <a:gd name="connsiteY15" fmla="*/ 100155 h 105924"/>
                <a:gd name="connsiteX16" fmla="*/ 105798 w 105798"/>
                <a:gd name="connsiteY16" fmla="*/ 96298 h 105924"/>
                <a:gd name="connsiteX17" fmla="*/ 77509 w 105798"/>
                <a:gd name="connsiteY17" fmla="*/ 67866 h 105924"/>
                <a:gd name="connsiteX18" fmla="*/ 73223 w 105798"/>
                <a:gd name="connsiteY18" fmla="*/ 72295 h 1059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105798" h="105924">
                  <a:moveTo>
                    <a:pt x="73223" y="72295"/>
                  </a:moveTo>
                  <a:cubicBezTo>
                    <a:pt x="72651" y="72866"/>
                    <a:pt x="71794" y="73152"/>
                    <a:pt x="71080" y="73152"/>
                  </a:cubicBezTo>
                  <a:cubicBezTo>
                    <a:pt x="70365" y="73152"/>
                    <a:pt x="69508" y="72866"/>
                    <a:pt x="68937" y="72295"/>
                  </a:cubicBezTo>
                  <a:lnTo>
                    <a:pt x="33504" y="37005"/>
                  </a:lnTo>
                  <a:cubicBezTo>
                    <a:pt x="32932" y="36433"/>
                    <a:pt x="32646" y="35576"/>
                    <a:pt x="32646" y="34862"/>
                  </a:cubicBezTo>
                  <a:cubicBezTo>
                    <a:pt x="32646" y="34147"/>
                    <a:pt x="32932" y="33290"/>
                    <a:pt x="33504" y="32718"/>
                  </a:cubicBezTo>
                  <a:lnTo>
                    <a:pt x="37933" y="28432"/>
                  </a:lnTo>
                  <a:lnTo>
                    <a:pt x="9501" y="0"/>
                  </a:lnTo>
                  <a:cubicBezTo>
                    <a:pt x="7643" y="1857"/>
                    <a:pt x="5929" y="3572"/>
                    <a:pt x="4786" y="4715"/>
                  </a:cubicBezTo>
                  <a:cubicBezTo>
                    <a:pt x="1928" y="7430"/>
                    <a:pt x="214" y="11001"/>
                    <a:pt x="71" y="14859"/>
                  </a:cubicBezTo>
                  <a:cubicBezTo>
                    <a:pt x="-358" y="21288"/>
                    <a:pt x="1214" y="27432"/>
                    <a:pt x="3357" y="33433"/>
                  </a:cubicBezTo>
                  <a:cubicBezTo>
                    <a:pt x="5643" y="38719"/>
                    <a:pt x="8643" y="43720"/>
                    <a:pt x="11929" y="48435"/>
                  </a:cubicBezTo>
                  <a:cubicBezTo>
                    <a:pt x="23645" y="66008"/>
                    <a:pt x="38361" y="81296"/>
                    <a:pt x="55506" y="93440"/>
                  </a:cubicBezTo>
                  <a:cubicBezTo>
                    <a:pt x="58364" y="95583"/>
                    <a:pt x="61364" y="97441"/>
                    <a:pt x="64507" y="99155"/>
                  </a:cubicBezTo>
                  <a:cubicBezTo>
                    <a:pt x="71651" y="102727"/>
                    <a:pt x="79224" y="105299"/>
                    <a:pt x="87367" y="105870"/>
                  </a:cubicBezTo>
                  <a:cubicBezTo>
                    <a:pt x="92797" y="106299"/>
                    <a:pt x="98226" y="104156"/>
                    <a:pt x="101941" y="100155"/>
                  </a:cubicBezTo>
                  <a:lnTo>
                    <a:pt x="105798" y="96298"/>
                  </a:lnTo>
                  <a:lnTo>
                    <a:pt x="77509" y="67866"/>
                  </a:lnTo>
                  <a:lnTo>
                    <a:pt x="73223" y="72295"/>
                  </a:ln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26" name="Freeform: Shape 25">
              <a:extLst>
                <a:ext uri="{FF2B5EF4-FFF2-40B4-BE49-F238E27FC236}">
                  <a16:creationId xmlns:a16="http://schemas.microsoft.com/office/drawing/2014/main" id="{AB784818-3085-CF44-78A6-31615755791C}"/>
                </a:ext>
              </a:extLst>
            </xdr:cNvPr>
            <xdr:cNvSpPr/>
          </xdr:nvSpPr>
          <xdr:spPr>
            <a:xfrm>
              <a:off x="5560145" y="79295"/>
              <a:ext cx="32432" cy="32575"/>
            </a:xfrm>
            <a:custGeom>
              <a:avLst/>
              <a:gdLst>
                <a:gd name="connsiteX0" fmla="*/ 30718 w 32432"/>
                <a:gd name="connsiteY0" fmla="*/ 21574 h 32575"/>
                <a:gd name="connsiteX1" fmla="*/ 11001 w 32432"/>
                <a:gd name="connsiteY1" fmla="*/ 1857 h 32575"/>
                <a:gd name="connsiteX2" fmla="*/ 6572 w 32432"/>
                <a:gd name="connsiteY2" fmla="*/ 0 h 32575"/>
                <a:gd name="connsiteX3" fmla="*/ 2143 w 32432"/>
                <a:gd name="connsiteY3" fmla="*/ 1857 h 32575"/>
                <a:gd name="connsiteX4" fmla="*/ 0 w 32432"/>
                <a:gd name="connsiteY4" fmla="*/ 4143 h 32575"/>
                <a:gd name="connsiteX5" fmla="*/ 28432 w 32432"/>
                <a:gd name="connsiteY5" fmla="*/ 32576 h 32575"/>
                <a:gd name="connsiteX6" fmla="*/ 30575 w 32432"/>
                <a:gd name="connsiteY6" fmla="*/ 30432 h 32575"/>
                <a:gd name="connsiteX7" fmla="*/ 32433 w 32432"/>
                <a:gd name="connsiteY7" fmla="*/ 26003 h 32575"/>
                <a:gd name="connsiteX8" fmla="*/ 30718 w 32432"/>
                <a:gd name="connsiteY8" fmla="*/ 21574 h 32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32432" h="32575">
                  <a:moveTo>
                    <a:pt x="30718" y="21574"/>
                  </a:moveTo>
                  <a:lnTo>
                    <a:pt x="11001" y="1857"/>
                  </a:lnTo>
                  <a:cubicBezTo>
                    <a:pt x="9858" y="714"/>
                    <a:pt x="8287" y="0"/>
                    <a:pt x="6572" y="0"/>
                  </a:cubicBezTo>
                  <a:cubicBezTo>
                    <a:pt x="4858" y="0"/>
                    <a:pt x="3286" y="714"/>
                    <a:pt x="2143" y="1857"/>
                  </a:cubicBezTo>
                  <a:lnTo>
                    <a:pt x="0" y="4143"/>
                  </a:lnTo>
                  <a:lnTo>
                    <a:pt x="28432" y="32576"/>
                  </a:lnTo>
                  <a:lnTo>
                    <a:pt x="30575" y="30432"/>
                  </a:lnTo>
                  <a:cubicBezTo>
                    <a:pt x="31718" y="29289"/>
                    <a:pt x="32433" y="27718"/>
                    <a:pt x="32433" y="26003"/>
                  </a:cubicBezTo>
                  <a:cubicBezTo>
                    <a:pt x="32433" y="24289"/>
                    <a:pt x="31861" y="22717"/>
                    <a:pt x="30718" y="21574"/>
                  </a:cubicBez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nktonvt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20CA-4890-48A7-8084-4DC576C89200}">
  <sheetPr>
    <pageSetUpPr fitToPage="1"/>
  </sheetPr>
  <dimension ref="A1:Q44"/>
  <sheetViews>
    <sheetView tabSelected="1" zoomScaleNormal="100" workbookViewId="0">
      <selection activeCell="D12" sqref="D12:G12"/>
    </sheetView>
  </sheetViews>
  <sheetFormatPr defaultColWidth="9.109375" defaultRowHeight="13.2" x14ac:dyDescent="0.3"/>
  <cols>
    <col min="1" max="2" width="2.109375" style="3" customWidth="1"/>
    <col min="3" max="3" width="12" style="3" customWidth="1"/>
    <col min="4" max="4" width="2.5546875" style="3" customWidth="1"/>
    <col min="5" max="5" width="10.6640625" style="3" customWidth="1"/>
    <col min="6" max="8" width="11.44140625" style="3" customWidth="1"/>
    <col min="9" max="9" width="1.44140625" style="3" customWidth="1"/>
    <col min="10" max="10" width="21.44140625" style="3" customWidth="1"/>
    <col min="11" max="11" width="1.44140625" style="3" customWidth="1"/>
    <col min="12" max="12" width="8.6640625" style="3" bestFit="1" customWidth="1"/>
    <col min="13" max="13" width="14.44140625" style="3" bestFit="1" customWidth="1"/>
    <col min="14" max="15" width="2.109375" style="3" customWidth="1"/>
    <col min="16" max="16" width="9.109375" style="3"/>
    <col min="17" max="17" width="15.5546875" style="3" hidden="1" customWidth="1"/>
    <col min="18" max="16384" width="9.109375" style="3"/>
  </cols>
  <sheetData>
    <row r="1" spans="1:17" ht="11.25" customHeigh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11.25" customHeight="1" x14ac:dyDescent="0.3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8"/>
    </row>
    <row r="3" spans="1:17" s="2" customFormat="1" ht="15.6" x14ac:dyDescent="0.3">
      <c r="A3" s="58"/>
      <c r="B3" s="59"/>
      <c r="C3" s="81"/>
      <c r="D3" s="81"/>
      <c r="E3" s="62" t="s">
        <v>0</v>
      </c>
      <c r="F3" s="62"/>
      <c r="G3" s="62"/>
      <c r="H3" s="62"/>
      <c r="I3" s="62"/>
      <c r="J3" s="62"/>
      <c r="K3" s="62"/>
      <c r="L3" s="62"/>
      <c r="M3" s="1" t="s">
        <v>4</v>
      </c>
      <c r="N3" s="59"/>
      <c r="O3" s="58"/>
    </row>
    <row r="4" spans="1:17" s="2" customFormat="1" ht="25.5" customHeight="1" x14ac:dyDescent="0.3">
      <c r="A4" s="58"/>
      <c r="B4" s="59"/>
      <c r="C4" s="81"/>
      <c r="D4" s="81"/>
      <c r="E4" s="63" t="s">
        <v>1</v>
      </c>
      <c r="F4" s="63"/>
      <c r="G4" s="63"/>
      <c r="H4" s="63"/>
      <c r="I4" s="63"/>
      <c r="J4" s="63"/>
      <c r="K4" s="63"/>
      <c r="L4" s="63"/>
      <c r="M4" s="1" t="s">
        <v>5</v>
      </c>
      <c r="N4" s="59"/>
      <c r="O4" s="58"/>
    </row>
    <row r="5" spans="1:17" s="2" customFormat="1" ht="14.4" x14ac:dyDescent="0.3">
      <c r="A5" s="58"/>
      <c r="B5" s="59"/>
      <c r="C5" s="81"/>
      <c r="D5" s="81"/>
      <c r="E5" s="64" t="s">
        <v>2</v>
      </c>
      <c r="F5" s="64"/>
      <c r="G5" s="64"/>
      <c r="H5" s="64"/>
      <c r="I5" s="64"/>
      <c r="J5" s="64"/>
      <c r="K5" s="64"/>
      <c r="L5" s="64"/>
      <c r="M5" s="26" t="s">
        <v>3</v>
      </c>
      <c r="N5" s="59"/>
      <c r="O5" s="58"/>
    </row>
    <row r="6" spans="1:17" ht="7.5" customHeight="1" x14ac:dyDescent="0.3">
      <c r="A6" s="58"/>
      <c r="B6" s="59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59"/>
      <c r="O6" s="58"/>
    </row>
    <row r="7" spans="1:17" ht="7.5" customHeight="1" x14ac:dyDescent="0.3">
      <c r="A7" s="58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9"/>
      <c r="O7" s="58"/>
    </row>
    <row r="8" spans="1:17" ht="20.399999999999999" x14ac:dyDescent="0.3">
      <c r="A8" s="58"/>
      <c r="B8" s="59"/>
      <c r="C8" s="4"/>
      <c r="D8" s="65" t="s">
        <v>14</v>
      </c>
      <c r="E8" s="65"/>
      <c r="F8" s="65"/>
      <c r="G8" s="65"/>
      <c r="H8" s="65"/>
      <c r="I8" s="65"/>
      <c r="J8" s="65"/>
      <c r="K8" s="65"/>
      <c r="L8" s="65"/>
      <c r="M8" s="5" t="s">
        <v>30</v>
      </c>
      <c r="N8" s="59"/>
      <c r="O8" s="58"/>
      <c r="Q8" s="31"/>
    </row>
    <row r="9" spans="1:17" ht="12.75" customHeight="1" x14ac:dyDescent="0.3">
      <c r="A9" s="58"/>
      <c r="B9" s="59"/>
      <c r="C9" s="79" t="s">
        <v>9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59"/>
      <c r="O9" s="58"/>
      <c r="Q9" s="31"/>
    </row>
    <row r="10" spans="1:17" ht="12.75" customHeight="1" x14ac:dyDescent="0.3">
      <c r="A10" s="58"/>
      <c r="B10" s="59"/>
      <c r="C10" s="80" t="s">
        <v>15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59"/>
      <c r="O10" s="58"/>
      <c r="Q10" s="31"/>
    </row>
    <row r="11" spans="1:17" ht="15" customHeight="1" x14ac:dyDescent="0.3">
      <c r="A11" s="58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9"/>
      <c r="O11" s="58"/>
      <c r="Q11" s="31"/>
    </row>
    <row r="12" spans="1:17" s="7" customFormat="1" ht="22.5" customHeight="1" x14ac:dyDescent="0.25">
      <c r="A12" s="58"/>
      <c r="B12" s="59"/>
      <c r="C12" s="11" t="s">
        <v>6</v>
      </c>
      <c r="D12" s="67"/>
      <c r="E12" s="67"/>
      <c r="F12" s="67"/>
      <c r="G12" s="67"/>
      <c r="H12" s="46"/>
      <c r="I12" s="46"/>
      <c r="J12" s="46"/>
      <c r="K12" s="46"/>
      <c r="L12" s="46"/>
      <c r="M12" s="46"/>
      <c r="N12" s="59"/>
      <c r="O12" s="58"/>
      <c r="Q12" s="33"/>
    </row>
    <row r="13" spans="1:17" s="7" customFormat="1" ht="7.5" customHeight="1" x14ac:dyDescent="0.25">
      <c r="A13" s="58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59"/>
      <c r="O13" s="58"/>
    </row>
    <row r="14" spans="1:17" s="7" customFormat="1" ht="22.5" customHeight="1" x14ac:dyDescent="0.25">
      <c r="A14" s="58"/>
      <c r="B14" s="59"/>
      <c r="C14" s="11" t="s">
        <v>17</v>
      </c>
      <c r="D14" s="67"/>
      <c r="E14" s="67"/>
      <c r="F14" s="67"/>
      <c r="G14" s="67"/>
      <c r="H14" s="46"/>
      <c r="I14" s="46"/>
      <c r="J14" s="46"/>
      <c r="K14" s="46"/>
      <c r="L14" s="46"/>
      <c r="M14" s="46"/>
      <c r="N14" s="59"/>
      <c r="O14" s="58"/>
    </row>
    <row r="15" spans="1:17" ht="15" customHeight="1" x14ac:dyDescent="0.3">
      <c r="A15" s="58"/>
      <c r="B15" s="59"/>
      <c r="C15" s="4"/>
      <c r="D15" s="13"/>
      <c r="E15" s="13"/>
      <c r="F15" s="70"/>
      <c r="G15" s="70"/>
      <c r="H15" s="70"/>
      <c r="I15" s="70"/>
      <c r="J15" s="70"/>
      <c r="K15" s="70"/>
      <c r="L15" s="30"/>
      <c r="M15" s="14"/>
      <c r="N15" s="59"/>
      <c r="O15" s="58"/>
    </row>
    <row r="16" spans="1:17" ht="30" customHeight="1" thickBot="1" x14ac:dyDescent="0.35">
      <c r="A16" s="58"/>
      <c r="B16" s="59"/>
      <c r="C16" s="15" t="s">
        <v>28</v>
      </c>
      <c r="D16" s="73" t="s">
        <v>11</v>
      </c>
      <c r="E16" s="73"/>
      <c r="F16" s="15" t="s">
        <v>18</v>
      </c>
      <c r="G16" s="15" t="s">
        <v>19</v>
      </c>
      <c r="H16" s="74" t="s">
        <v>16</v>
      </c>
      <c r="I16" s="74"/>
      <c r="J16" s="74"/>
      <c r="K16" s="75"/>
      <c r="L16" s="15" t="s">
        <v>25</v>
      </c>
      <c r="M16" s="15" t="s">
        <v>8</v>
      </c>
      <c r="N16" s="59"/>
      <c r="O16" s="58"/>
      <c r="Q16" s="15" t="s">
        <v>29</v>
      </c>
    </row>
    <row r="17" spans="1:17" ht="22.5" customHeight="1" x14ac:dyDescent="0.3">
      <c r="A17" s="58"/>
      <c r="B17" s="59"/>
      <c r="C17" s="37"/>
      <c r="D17" s="69"/>
      <c r="E17" s="69"/>
      <c r="F17" s="27"/>
      <c r="G17" s="41"/>
      <c r="H17" s="76"/>
      <c r="I17" s="76"/>
      <c r="J17" s="76"/>
      <c r="K17" s="77"/>
      <c r="L17" s="19"/>
      <c r="M17" s="8">
        <f>L$15*L17</f>
        <v>0</v>
      </c>
      <c r="N17" s="59"/>
      <c r="O17" s="58"/>
      <c r="Q17" s="27" t="s">
        <v>20</v>
      </c>
    </row>
    <row r="18" spans="1:17" ht="22.5" customHeight="1" x14ac:dyDescent="0.3">
      <c r="A18" s="58"/>
      <c r="B18" s="59"/>
      <c r="C18" s="38"/>
      <c r="D18" s="57"/>
      <c r="E18" s="57"/>
      <c r="F18" s="28"/>
      <c r="G18" s="23"/>
      <c r="H18" s="51"/>
      <c r="I18" s="51"/>
      <c r="J18" s="51"/>
      <c r="K18" s="52"/>
      <c r="L18" s="20"/>
      <c r="M18" s="9">
        <f t="shared" ref="M18:M31" si="0">L$15*L18</f>
        <v>0</v>
      </c>
      <c r="N18" s="59"/>
      <c r="O18" s="58"/>
      <c r="Q18" s="28" t="s">
        <v>21</v>
      </c>
    </row>
    <row r="19" spans="1:17" ht="22.5" customHeight="1" x14ac:dyDescent="0.3">
      <c r="A19" s="58"/>
      <c r="B19" s="59"/>
      <c r="C19" s="37"/>
      <c r="D19" s="69"/>
      <c r="E19" s="69"/>
      <c r="F19" s="27"/>
      <c r="G19" s="22"/>
      <c r="H19" s="53"/>
      <c r="I19" s="53"/>
      <c r="J19" s="53"/>
      <c r="K19" s="54"/>
      <c r="L19" s="19"/>
      <c r="M19" s="8">
        <f t="shared" si="0"/>
        <v>0</v>
      </c>
      <c r="N19" s="59"/>
      <c r="O19" s="58"/>
      <c r="Q19" s="27" t="s">
        <v>22</v>
      </c>
    </row>
    <row r="20" spans="1:17" ht="22.5" customHeight="1" x14ac:dyDescent="0.3">
      <c r="A20" s="58"/>
      <c r="B20" s="59"/>
      <c r="C20" s="38"/>
      <c r="D20" s="57"/>
      <c r="E20" s="57"/>
      <c r="F20" s="28"/>
      <c r="G20" s="23"/>
      <c r="H20" s="51"/>
      <c r="I20" s="51"/>
      <c r="J20" s="51"/>
      <c r="K20" s="52"/>
      <c r="L20" s="20"/>
      <c r="M20" s="9">
        <f t="shared" si="0"/>
        <v>0</v>
      </c>
      <c r="N20" s="59"/>
      <c r="O20" s="58"/>
      <c r="Q20" s="28" t="s">
        <v>23</v>
      </c>
    </row>
    <row r="21" spans="1:17" ht="22.5" customHeight="1" x14ac:dyDescent="0.3">
      <c r="A21" s="58"/>
      <c r="B21" s="59"/>
      <c r="C21" s="37"/>
      <c r="D21" s="69"/>
      <c r="E21" s="69"/>
      <c r="F21" s="27"/>
      <c r="G21" s="22"/>
      <c r="H21" s="53"/>
      <c r="I21" s="53"/>
      <c r="J21" s="53"/>
      <c r="K21" s="54"/>
      <c r="L21" s="19"/>
      <c r="M21" s="8">
        <f t="shared" si="0"/>
        <v>0</v>
      </c>
      <c r="N21" s="59"/>
      <c r="O21" s="58"/>
      <c r="Q21" s="40" t="s">
        <v>24</v>
      </c>
    </row>
    <row r="22" spans="1:17" ht="22.5" customHeight="1" x14ac:dyDescent="0.3">
      <c r="A22" s="58"/>
      <c r="B22" s="59"/>
      <c r="C22" s="38"/>
      <c r="D22" s="57"/>
      <c r="E22" s="57"/>
      <c r="F22" s="28"/>
      <c r="G22" s="23"/>
      <c r="H22" s="51"/>
      <c r="I22" s="51"/>
      <c r="J22" s="51"/>
      <c r="K22" s="52"/>
      <c r="L22" s="20"/>
      <c r="M22" s="9">
        <f t="shared" si="0"/>
        <v>0</v>
      </c>
      <c r="N22" s="59"/>
      <c r="O22" s="58"/>
    </row>
    <row r="23" spans="1:17" ht="22.5" customHeight="1" x14ac:dyDescent="0.3">
      <c r="A23" s="58"/>
      <c r="B23" s="59"/>
      <c r="C23" s="37"/>
      <c r="D23" s="69"/>
      <c r="E23" s="69"/>
      <c r="F23" s="27"/>
      <c r="G23" s="22"/>
      <c r="H23" s="53"/>
      <c r="I23" s="53"/>
      <c r="J23" s="53"/>
      <c r="K23" s="54"/>
      <c r="L23" s="19"/>
      <c r="M23" s="8">
        <f t="shared" si="0"/>
        <v>0</v>
      </c>
      <c r="N23" s="59"/>
      <c r="O23" s="58"/>
    </row>
    <row r="24" spans="1:17" ht="22.5" customHeight="1" x14ac:dyDescent="0.3">
      <c r="A24" s="58"/>
      <c r="B24" s="59"/>
      <c r="C24" s="38"/>
      <c r="D24" s="57"/>
      <c r="E24" s="57"/>
      <c r="F24" s="28"/>
      <c r="G24" s="23"/>
      <c r="H24" s="51"/>
      <c r="I24" s="51"/>
      <c r="J24" s="51"/>
      <c r="K24" s="52"/>
      <c r="L24" s="20"/>
      <c r="M24" s="9">
        <f t="shared" si="0"/>
        <v>0</v>
      </c>
      <c r="N24" s="59"/>
      <c r="O24" s="58"/>
    </row>
    <row r="25" spans="1:17" ht="22.5" customHeight="1" x14ac:dyDescent="0.3">
      <c r="A25" s="58"/>
      <c r="B25" s="59"/>
      <c r="C25" s="37"/>
      <c r="D25" s="69"/>
      <c r="E25" s="69"/>
      <c r="F25" s="27"/>
      <c r="G25" s="22"/>
      <c r="H25" s="53"/>
      <c r="I25" s="53"/>
      <c r="J25" s="53"/>
      <c r="K25" s="54"/>
      <c r="L25" s="19"/>
      <c r="M25" s="8">
        <f t="shared" si="0"/>
        <v>0</v>
      </c>
      <c r="N25" s="59"/>
      <c r="O25" s="58"/>
    </row>
    <row r="26" spans="1:17" ht="22.5" customHeight="1" x14ac:dyDescent="0.3">
      <c r="A26" s="58"/>
      <c r="B26" s="59"/>
      <c r="C26" s="38"/>
      <c r="D26" s="57"/>
      <c r="E26" s="57"/>
      <c r="F26" s="28"/>
      <c r="G26" s="23"/>
      <c r="H26" s="51"/>
      <c r="I26" s="51"/>
      <c r="J26" s="51"/>
      <c r="K26" s="52"/>
      <c r="L26" s="20"/>
      <c r="M26" s="9">
        <f t="shared" si="0"/>
        <v>0</v>
      </c>
      <c r="N26" s="59"/>
      <c r="O26" s="58"/>
    </row>
    <row r="27" spans="1:17" ht="22.5" customHeight="1" x14ac:dyDescent="0.3">
      <c r="A27" s="58"/>
      <c r="B27" s="59"/>
      <c r="C27" s="37"/>
      <c r="D27" s="47"/>
      <c r="E27" s="48"/>
      <c r="F27" s="27"/>
      <c r="G27" s="22"/>
      <c r="H27" s="55"/>
      <c r="I27" s="53"/>
      <c r="J27" s="53"/>
      <c r="K27" s="54"/>
      <c r="L27" s="19"/>
      <c r="M27" s="8">
        <f t="shared" si="0"/>
        <v>0</v>
      </c>
      <c r="N27" s="59"/>
      <c r="O27" s="58"/>
    </row>
    <row r="28" spans="1:17" ht="22.5" customHeight="1" x14ac:dyDescent="0.3">
      <c r="A28" s="58"/>
      <c r="B28" s="59"/>
      <c r="C28" s="38"/>
      <c r="D28" s="49"/>
      <c r="E28" s="50"/>
      <c r="F28" s="28"/>
      <c r="G28" s="23"/>
      <c r="H28" s="56"/>
      <c r="I28" s="51"/>
      <c r="J28" s="51"/>
      <c r="K28" s="52"/>
      <c r="L28" s="20"/>
      <c r="M28" s="9">
        <f t="shared" si="0"/>
        <v>0</v>
      </c>
      <c r="N28" s="59"/>
      <c r="O28" s="58"/>
    </row>
    <row r="29" spans="1:17" ht="22.5" customHeight="1" x14ac:dyDescent="0.3">
      <c r="A29" s="58"/>
      <c r="B29" s="59"/>
      <c r="C29" s="37"/>
      <c r="D29" s="47"/>
      <c r="E29" s="48"/>
      <c r="F29" s="27"/>
      <c r="G29" s="22"/>
      <c r="H29" s="55"/>
      <c r="I29" s="53"/>
      <c r="J29" s="53"/>
      <c r="K29" s="54"/>
      <c r="L29" s="19"/>
      <c r="M29" s="8">
        <f t="shared" si="0"/>
        <v>0</v>
      </c>
      <c r="N29" s="59"/>
      <c r="O29" s="58"/>
    </row>
    <row r="30" spans="1:17" ht="22.5" customHeight="1" x14ac:dyDescent="0.3">
      <c r="A30" s="58"/>
      <c r="B30" s="59"/>
      <c r="C30" s="38"/>
      <c r="D30" s="49"/>
      <c r="E30" s="50"/>
      <c r="F30" s="28"/>
      <c r="G30" s="23"/>
      <c r="H30" s="56"/>
      <c r="I30" s="51"/>
      <c r="J30" s="51"/>
      <c r="K30" s="52"/>
      <c r="L30" s="20"/>
      <c r="M30" s="9">
        <f t="shared" si="0"/>
        <v>0</v>
      </c>
      <c r="N30" s="59"/>
      <c r="O30" s="58"/>
    </row>
    <row r="31" spans="1:17" ht="22.5" customHeight="1" thickBot="1" x14ac:dyDescent="0.35">
      <c r="A31" s="58"/>
      <c r="B31" s="59"/>
      <c r="C31" s="39"/>
      <c r="D31" s="71"/>
      <c r="E31" s="72"/>
      <c r="F31" s="29"/>
      <c r="G31" s="24"/>
      <c r="H31" s="42"/>
      <c r="I31" s="42"/>
      <c r="J31" s="42"/>
      <c r="K31" s="43"/>
      <c r="L31" s="21"/>
      <c r="M31" s="10">
        <f t="shared" si="0"/>
        <v>0</v>
      </c>
      <c r="N31" s="59"/>
      <c r="O31" s="58"/>
    </row>
    <row r="32" spans="1:17" ht="22.5" customHeight="1" thickTop="1" x14ac:dyDescent="0.3">
      <c r="A32" s="58"/>
      <c r="B32" s="59"/>
      <c r="C32" s="68" t="s">
        <v>10</v>
      </c>
      <c r="D32" s="68"/>
      <c r="E32" s="68"/>
      <c r="F32" s="68"/>
      <c r="G32" s="68"/>
      <c r="H32" s="68"/>
      <c r="I32" s="68"/>
      <c r="J32" s="68"/>
      <c r="K32" s="68"/>
      <c r="L32" s="16">
        <f>SUM(L17:L31)</f>
        <v>0</v>
      </c>
      <c r="M32" s="12">
        <f>SUM(M17:M31)</f>
        <v>0</v>
      </c>
      <c r="N32" s="59"/>
      <c r="O32" s="58"/>
    </row>
    <row r="33" spans="1:15" ht="15" customHeight="1" thickBot="1" x14ac:dyDescent="0.35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59"/>
      <c r="O33" s="58"/>
    </row>
    <row r="34" spans="1:15" ht="22.5" customHeight="1" thickBot="1" x14ac:dyDescent="0.35">
      <c r="A34" s="58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17" t="s">
        <v>12</v>
      </c>
      <c r="M34" s="18">
        <f>M32</f>
        <v>0</v>
      </c>
      <c r="N34" s="59"/>
      <c r="O34" s="58"/>
    </row>
    <row r="35" spans="1:15" ht="15" customHeight="1" x14ac:dyDescent="0.3">
      <c r="A35" s="58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59"/>
      <c r="O35" s="58"/>
    </row>
    <row r="36" spans="1:15" ht="30" customHeight="1" x14ac:dyDescent="0.3">
      <c r="A36" s="58"/>
      <c r="B36" s="59"/>
      <c r="C36" s="44"/>
      <c r="D36" s="44"/>
      <c r="E36" s="44"/>
      <c r="F36" s="44"/>
      <c r="G36" s="44"/>
      <c r="H36" s="44"/>
      <c r="I36" s="36"/>
      <c r="J36" s="32"/>
      <c r="L36" s="4"/>
      <c r="M36" s="4"/>
      <c r="N36" s="59"/>
      <c r="O36" s="58"/>
    </row>
    <row r="37" spans="1:15" ht="12.75" customHeight="1" x14ac:dyDescent="0.3">
      <c r="A37" s="58"/>
      <c r="B37" s="59"/>
      <c r="C37" s="45" t="s">
        <v>27</v>
      </c>
      <c r="D37" s="45"/>
      <c r="E37" s="45"/>
      <c r="F37" s="45"/>
      <c r="G37" s="45"/>
      <c r="H37" s="45"/>
      <c r="I37" s="35"/>
      <c r="J37" s="6" t="s">
        <v>7</v>
      </c>
      <c r="K37" s="4"/>
      <c r="L37" s="4"/>
      <c r="M37" s="4"/>
      <c r="N37" s="59"/>
      <c r="O37" s="58"/>
    </row>
    <row r="38" spans="1:15" ht="15" customHeight="1" x14ac:dyDescent="0.3">
      <c r="A38" s="58"/>
      <c r="B38" s="59"/>
      <c r="C38" s="4"/>
      <c r="D38" s="4"/>
      <c r="E38" s="4"/>
      <c r="F38" s="4"/>
      <c r="G38" s="4"/>
      <c r="H38" s="4"/>
      <c r="I38" s="4"/>
      <c r="J38" s="25"/>
      <c r="K38" s="4"/>
      <c r="L38" s="4"/>
      <c r="M38" s="4"/>
      <c r="N38" s="59"/>
      <c r="O38" s="58"/>
    </row>
    <row r="39" spans="1:15" ht="30" customHeight="1" x14ac:dyDescent="0.3">
      <c r="A39" s="58"/>
      <c r="B39" s="59"/>
      <c r="C39" s="44"/>
      <c r="D39" s="44"/>
      <c r="E39" s="44"/>
      <c r="F39" s="44"/>
      <c r="G39" s="44"/>
      <c r="H39" s="44"/>
      <c r="I39" s="36"/>
      <c r="J39" s="32"/>
      <c r="L39" s="4"/>
      <c r="M39" s="4"/>
      <c r="N39" s="59"/>
      <c r="O39" s="58"/>
    </row>
    <row r="40" spans="1:15" ht="12.75" customHeight="1" x14ac:dyDescent="0.3">
      <c r="A40" s="58"/>
      <c r="B40" s="59"/>
      <c r="C40" s="45" t="s">
        <v>26</v>
      </c>
      <c r="D40" s="45"/>
      <c r="E40" s="45"/>
      <c r="F40" s="45"/>
      <c r="G40" s="45"/>
      <c r="H40" s="45"/>
      <c r="I40" s="35"/>
      <c r="J40" s="6" t="s">
        <v>7</v>
      </c>
      <c r="K40" s="4"/>
      <c r="L40" s="4"/>
      <c r="M40" s="4"/>
      <c r="N40" s="59"/>
      <c r="O40" s="58"/>
    </row>
    <row r="41" spans="1:15" ht="15" customHeight="1" x14ac:dyDescent="0.3">
      <c r="A41" s="58"/>
      <c r="B41" s="59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59"/>
      <c r="O41" s="58"/>
    </row>
    <row r="42" spans="1:15" ht="15" customHeight="1" x14ac:dyDescent="0.3">
      <c r="A42" s="58"/>
      <c r="B42" s="59"/>
      <c r="C42" s="66" t="s">
        <v>13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59"/>
      <c r="O42" s="58"/>
    </row>
    <row r="43" spans="1:15" ht="11.25" customHeight="1" x14ac:dyDescent="0.3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8"/>
    </row>
    <row r="44" spans="1:15" ht="11.25" customHeight="1" x14ac:dyDescent="0.3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</sheetData>
  <sheetProtection sheet="1" objects="1" scenarios="1" formatCells="0" selectLockedCells="1"/>
  <mergeCells count="68">
    <mergeCell ref="A1:O1"/>
    <mergeCell ref="C6:M6"/>
    <mergeCell ref="C9:M9"/>
    <mergeCell ref="C10:M10"/>
    <mergeCell ref="C3:D5"/>
    <mergeCell ref="E3:F3"/>
    <mergeCell ref="E4:F4"/>
    <mergeCell ref="E5:F5"/>
    <mergeCell ref="F15:K15"/>
    <mergeCell ref="D31:E31"/>
    <mergeCell ref="D22:E22"/>
    <mergeCell ref="D23:E23"/>
    <mergeCell ref="D20:E20"/>
    <mergeCell ref="D21:E21"/>
    <mergeCell ref="D18:E18"/>
    <mergeCell ref="D19:E19"/>
    <mergeCell ref="D16:E16"/>
    <mergeCell ref="H16:K16"/>
    <mergeCell ref="H17:K17"/>
    <mergeCell ref="H18:K18"/>
    <mergeCell ref="D24:E24"/>
    <mergeCell ref="D17:E17"/>
    <mergeCell ref="H19:K19"/>
    <mergeCell ref="H20:K20"/>
    <mergeCell ref="H21:K21"/>
    <mergeCell ref="H22:K22"/>
    <mergeCell ref="H23:K23"/>
    <mergeCell ref="A44:O44"/>
    <mergeCell ref="N2:N43"/>
    <mergeCell ref="B2:B43"/>
    <mergeCell ref="A2:A43"/>
    <mergeCell ref="O2:O43"/>
    <mergeCell ref="C2:M2"/>
    <mergeCell ref="C43:M43"/>
    <mergeCell ref="C11:M11"/>
    <mergeCell ref="C7:M7"/>
    <mergeCell ref="G3:L3"/>
    <mergeCell ref="G4:L4"/>
    <mergeCell ref="G5:L5"/>
    <mergeCell ref="D8:L8"/>
    <mergeCell ref="C13:M13"/>
    <mergeCell ref="C42:M42"/>
    <mergeCell ref="D12:G12"/>
    <mergeCell ref="H12:M12"/>
    <mergeCell ref="H14:M14"/>
    <mergeCell ref="D29:E29"/>
    <mergeCell ref="D30:E30"/>
    <mergeCell ref="H24:K24"/>
    <mergeCell ref="H25:K25"/>
    <mergeCell ref="H26:K26"/>
    <mergeCell ref="H27:K27"/>
    <mergeCell ref="H28:K28"/>
    <mergeCell ref="H29:K29"/>
    <mergeCell ref="H30:K30"/>
    <mergeCell ref="D26:E26"/>
    <mergeCell ref="D27:E27"/>
    <mergeCell ref="D28:E28"/>
    <mergeCell ref="D25:E25"/>
    <mergeCell ref="D14:G14"/>
    <mergeCell ref="H31:K31"/>
    <mergeCell ref="C36:H36"/>
    <mergeCell ref="C39:H39"/>
    <mergeCell ref="C40:H40"/>
    <mergeCell ref="C37:H37"/>
    <mergeCell ref="C35:M35"/>
    <mergeCell ref="C32:K32"/>
    <mergeCell ref="C34:K34"/>
    <mergeCell ref="C33:M33"/>
  </mergeCells>
  <dataValidations count="3">
    <dataValidation type="list" allowBlank="1" showInputMessage="1" showErrorMessage="1" sqref="F17:F31" xr:uid="{F9A40782-80DD-49CA-BB31-032AFEF1ADCF}">
      <formula1>$Q$17:$Q$21</formula1>
    </dataValidation>
    <dataValidation type="decimal" operator="greaterThanOrEqual" allowBlank="1" showInputMessage="1" showErrorMessage="1" sqref="L17:L31 G17:G31" xr:uid="{51EDB5CB-5D44-4A38-A034-E2673E88D408}">
      <formula1>0</formula1>
    </dataValidation>
    <dataValidation type="date" operator="greaterThanOrEqual" allowBlank="1" showInputMessage="1" showErrorMessage="1" sqref="J36 J39" xr:uid="{88D1D6A1-8743-4DB1-94CF-CC12AF9E908E}">
      <formula1>36892</formula1>
    </dataValidation>
  </dataValidations>
  <hyperlinks>
    <hyperlink ref="M5" r:id="rId1" display="https://monktonvt.com/" xr:uid="{A260C6A9-8387-47F3-A629-B8D0D1D70AE8}"/>
  </hyperlinks>
  <pageMargins left="0.5" right="0.5" top="0.5" bottom="0.5" header="0.3" footer="0.3"/>
  <pageSetup scale="91" fitToHeight="0" orientation="portrait" horizontalDpi="4294967294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Request</vt:lpstr>
      <vt:lpstr>'Payroll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Monkton</dc:creator>
  <cp:lastModifiedBy>Kim Barbour</cp:lastModifiedBy>
  <cp:lastPrinted>2026-06-03T15:48:23Z</cp:lastPrinted>
  <dcterms:created xsi:type="dcterms:W3CDTF">2026-06-03T13:34:02Z</dcterms:created>
  <dcterms:modified xsi:type="dcterms:W3CDTF">2026-06-03T17:13:37Z</dcterms:modified>
</cp:coreProperties>
</file>